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  <c r="G15" i="1" l="1"/>
</calcChain>
</file>

<file path=xl/sharedStrings.xml><?xml version="1.0" encoding="utf-8"?>
<sst xmlns="http://schemas.openxmlformats.org/spreadsheetml/2006/main" count="42" uniqueCount="25">
  <si>
    <t>პროდუქციის დასახელება</t>
  </si>
  <si>
    <t>დოლი</t>
  </si>
  <si>
    <t>კარატრონი</t>
  </si>
  <si>
    <t>მაგნიტური ლილვი</t>
  </si>
  <si>
    <t>ტონერი</t>
  </si>
  <si>
    <t xml:space="preserve">უნივერსალ  U </t>
  </si>
  <si>
    <t>მოდელი</t>
  </si>
  <si>
    <t>კარტრიჯი</t>
  </si>
  <si>
    <t>78A</t>
  </si>
  <si>
    <t>85A</t>
  </si>
  <si>
    <t>83A</t>
  </si>
  <si>
    <t>80A</t>
  </si>
  <si>
    <t>12A</t>
  </si>
  <si>
    <t>საზომი ერთეული</t>
  </si>
  <si>
    <t>ცალი</t>
  </si>
  <si>
    <t>კგ</t>
  </si>
  <si>
    <t>53 ა</t>
  </si>
  <si>
    <t>ერეთეულის ღირებულება</t>
  </si>
  <si>
    <t xml:space="preserve">ჯამური ღირებულება </t>
  </si>
  <si>
    <t xml:space="preserve">ვალუტა </t>
  </si>
  <si>
    <t xml:space="preserve">წლის განმავლობაში შესასყიდი საშუალო რაოდენობა 
</t>
  </si>
  <si>
    <t xml:space="preserve">სულ ჯამური ღირებულება (დღგ-ს ჩათვლით): </t>
  </si>
  <si>
    <t>N</t>
  </si>
  <si>
    <t>დანარი N 1 (ფასების ცხრილი)</t>
  </si>
  <si>
    <r>
      <rPr>
        <b/>
        <sz val="11"/>
        <rFont val="Calibri"/>
        <family val="2"/>
        <scheme val="minor"/>
      </rPr>
      <t>შ</t>
    </r>
    <r>
      <rPr>
        <b/>
        <i/>
        <sz val="11"/>
        <rFont val="Calibri"/>
        <family val="2"/>
        <scheme val="minor"/>
      </rPr>
      <t>ენიშვნა: ტონერის ფასი შემოთავაზებული უნდა იყოს, როგორც 10 კილოგრამიანი ტომრების,  ასევე  პლასტმასის ქილებში დაფასოებული 1 კილოგრამიანი შეფუთვის მიხედვით, ხოლო შესყიდვა მოხდება მხოლოდ ერთ-ერთი პოზიციის.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</si>
</sst>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Fill="1" applyBorder="1" applyAlignment="1">
      <alignment horizontal="right"/>
    </xf>
    <xf numFmtId="0" fontId="0" fillId="2" borderId="0" xfId="0" applyFill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/>
    <xf numFmtId="0" fontId="0" fillId="2" borderId="1" xfId="0" applyFill="1" applyBorder="1"/>
    <xf numFmtId="0" fontId="0" fillId="0" borderId="1" xfId="0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0" fillId="2" borderId="0" xfId="0" applyFill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5" zoomScale="130" zoomScaleNormal="130" workbookViewId="0">
      <selection activeCell="C20" sqref="C20"/>
    </sheetView>
  </sheetViews>
  <sheetFormatPr defaultRowHeight="15" x14ac:dyDescent="0.25"/>
  <cols>
    <col min="1" max="1" width="5.7109375" style="2" customWidth="1"/>
    <col min="2" max="2" width="24.5703125" style="1" customWidth="1"/>
    <col min="3" max="3" width="16.7109375" style="1" customWidth="1"/>
    <col min="4" max="4" width="15" style="1" customWidth="1"/>
    <col min="5" max="5" width="30.28515625" style="1" customWidth="1"/>
    <col min="6" max="6" width="14.5703125" style="1" customWidth="1"/>
    <col min="7" max="7" width="13.42578125" style="1" customWidth="1"/>
    <col min="8" max="16384" width="9.140625" style="1"/>
  </cols>
  <sheetData>
    <row r="1" spans="1:8" ht="15.75" thickBot="1" x14ac:dyDescent="0.3">
      <c r="A1" s="31" t="s">
        <v>23</v>
      </c>
      <c r="B1" s="32"/>
      <c r="C1" s="32"/>
      <c r="D1" s="32"/>
      <c r="E1" s="32"/>
      <c r="F1" s="32"/>
      <c r="G1" s="32"/>
      <c r="H1" s="33"/>
    </row>
    <row r="2" spans="1:8" ht="41.25" customHeight="1" thickBot="1" x14ac:dyDescent="0.3">
      <c r="A2" s="16" t="s">
        <v>22</v>
      </c>
      <c r="B2" s="18" t="s">
        <v>0</v>
      </c>
      <c r="C2" s="14" t="s">
        <v>6</v>
      </c>
      <c r="D2" s="14" t="s">
        <v>13</v>
      </c>
      <c r="E2" s="14" t="s">
        <v>20</v>
      </c>
      <c r="F2" s="14" t="s">
        <v>17</v>
      </c>
      <c r="G2" s="14" t="s">
        <v>18</v>
      </c>
      <c r="H2" s="15" t="s">
        <v>19</v>
      </c>
    </row>
    <row r="3" spans="1:8" x14ac:dyDescent="0.25">
      <c r="A3" s="17">
        <v>1</v>
      </c>
      <c r="B3" s="19" t="s">
        <v>1</v>
      </c>
      <c r="C3" s="4">
        <v>1505</v>
      </c>
      <c r="D3" s="5" t="s">
        <v>14</v>
      </c>
      <c r="E3" s="3">
        <v>12000</v>
      </c>
      <c r="F3" s="3"/>
      <c r="G3" s="3">
        <f>E3*F3</f>
        <v>0</v>
      </c>
      <c r="H3" s="6"/>
    </row>
    <row r="4" spans="1:8" x14ac:dyDescent="0.25">
      <c r="A4" s="17">
        <v>2</v>
      </c>
      <c r="B4" s="20" t="s">
        <v>2</v>
      </c>
      <c r="C4" s="8">
        <v>1505</v>
      </c>
      <c r="D4" s="9" t="s">
        <v>14</v>
      </c>
      <c r="E4" s="7">
        <v>50000</v>
      </c>
      <c r="F4" s="7"/>
      <c r="G4" s="7">
        <f t="shared" ref="G4:G14" si="0">E4*F4</f>
        <v>0</v>
      </c>
      <c r="H4" s="10"/>
    </row>
    <row r="5" spans="1:8" x14ac:dyDescent="0.25">
      <c r="A5" s="17">
        <v>3</v>
      </c>
      <c r="B5" s="20" t="s">
        <v>2</v>
      </c>
      <c r="C5" s="8">
        <v>1010</v>
      </c>
      <c r="D5" s="9" t="s">
        <v>14</v>
      </c>
      <c r="E5" s="7">
        <v>3000</v>
      </c>
      <c r="F5" s="7"/>
      <c r="G5" s="7">
        <f t="shared" si="0"/>
        <v>0</v>
      </c>
      <c r="H5" s="10"/>
    </row>
    <row r="6" spans="1:8" x14ac:dyDescent="0.25">
      <c r="A6" s="17">
        <v>4</v>
      </c>
      <c r="B6" s="20" t="s">
        <v>3</v>
      </c>
      <c r="C6" s="8">
        <v>1010</v>
      </c>
      <c r="D6" s="9" t="s">
        <v>14</v>
      </c>
      <c r="E6" s="7">
        <v>10000</v>
      </c>
      <c r="F6" s="7"/>
      <c r="G6" s="7">
        <f t="shared" si="0"/>
        <v>0</v>
      </c>
      <c r="H6" s="10"/>
    </row>
    <row r="7" spans="1:8" x14ac:dyDescent="0.25">
      <c r="A7" s="17">
        <v>5</v>
      </c>
      <c r="B7" s="20" t="s">
        <v>3</v>
      </c>
      <c r="C7" s="8">
        <v>1505</v>
      </c>
      <c r="D7" s="9" t="s">
        <v>14</v>
      </c>
      <c r="E7" s="7">
        <v>3000</v>
      </c>
      <c r="F7" s="7"/>
      <c r="G7" s="7">
        <f t="shared" si="0"/>
        <v>0</v>
      </c>
      <c r="H7" s="10"/>
    </row>
    <row r="8" spans="1:8" x14ac:dyDescent="0.25">
      <c r="A8" s="17">
        <v>6</v>
      </c>
      <c r="B8" s="20" t="s">
        <v>4</v>
      </c>
      <c r="C8" s="8" t="s">
        <v>5</v>
      </c>
      <c r="D8" s="9" t="s">
        <v>15</v>
      </c>
      <c r="E8" s="7">
        <v>7000</v>
      </c>
      <c r="F8" s="7"/>
      <c r="G8" s="7">
        <f t="shared" si="0"/>
        <v>0</v>
      </c>
      <c r="H8" s="10"/>
    </row>
    <row r="9" spans="1:8" x14ac:dyDescent="0.25">
      <c r="A9" s="17">
        <v>7</v>
      </c>
      <c r="B9" s="20" t="s">
        <v>7</v>
      </c>
      <c r="C9" s="8" t="s">
        <v>8</v>
      </c>
      <c r="D9" s="9" t="s">
        <v>14</v>
      </c>
      <c r="E9" s="7">
        <v>1200</v>
      </c>
      <c r="F9" s="7"/>
      <c r="G9" s="7">
        <f t="shared" si="0"/>
        <v>0</v>
      </c>
      <c r="H9" s="10"/>
    </row>
    <row r="10" spans="1:8" x14ac:dyDescent="0.25">
      <c r="A10" s="17">
        <v>8</v>
      </c>
      <c r="B10" s="20" t="s">
        <v>7</v>
      </c>
      <c r="C10" s="8" t="s">
        <v>9</v>
      </c>
      <c r="D10" s="9" t="s">
        <v>14</v>
      </c>
      <c r="E10" s="7">
        <v>1200</v>
      </c>
      <c r="F10" s="7"/>
      <c r="G10" s="7">
        <f t="shared" si="0"/>
        <v>0</v>
      </c>
      <c r="H10" s="10"/>
    </row>
    <row r="11" spans="1:8" x14ac:dyDescent="0.25">
      <c r="A11" s="17">
        <v>9</v>
      </c>
      <c r="B11" s="20" t="s">
        <v>7</v>
      </c>
      <c r="C11" s="8" t="s">
        <v>10</v>
      </c>
      <c r="D11" s="9" t="s">
        <v>14</v>
      </c>
      <c r="E11" s="7">
        <v>1200</v>
      </c>
      <c r="F11" s="7"/>
      <c r="G11" s="7">
        <f t="shared" si="0"/>
        <v>0</v>
      </c>
      <c r="H11" s="10"/>
    </row>
    <row r="12" spans="1:8" x14ac:dyDescent="0.25">
      <c r="A12" s="17">
        <v>10</v>
      </c>
      <c r="B12" s="20" t="s">
        <v>7</v>
      </c>
      <c r="C12" s="8" t="s">
        <v>11</v>
      </c>
      <c r="D12" s="9" t="s">
        <v>14</v>
      </c>
      <c r="E12" s="7">
        <v>100</v>
      </c>
      <c r="F12" s="7"/>
      <c r="G12" s="7">
        <f t="shared" si="0"/>
        <v>0</v>
      </c>
      <c r="H12" s="10"/>
    </row>
    <row r="13" spans="1:8" x14ac:dyDescent="0.25">
      <c r="A13" s="17">
        <v>11</v>
      </c>
      <c r="B13" s="21" t="s">
        <v>7</v>
      </c>
      <c r="C13" s="12" t="s">
        <v>12</v>
      </c>
      <c r="D13" s="13" t="s">
        <v>14</v>
      </c>
      <c r="E13" s="11">
        <v>100</v>
      </c>
      <c r="F13" s="11"/>
      <c r="G13" s="11">
        <f t="shared" si="0"/>
        <v>0</v>
      </c>
      <c r="H13" s="10"/>
    </row>
    <row r="14" spans="1:8" x14ac:dyDescent="0.25">
      <c r="A14" s="27">
        <v>12</v>
      </c>
      <c r="B14" s="21" t="s">
        <v>7</v>
      </c>
      <c r="C14" s="12" t="s">
        <v>16</v>
      </c>
      <c r="D14" s="13" t="s">
        <v>14</v>
      </c>
      <c r="E14" s="11">
        <v>100</v>
      </c>
      <c r="F14" s="11"/>
      <c r="G14" s="11">
        <f t="shared" si="0"/>
        <v>0</v>
      </c>
      <c r="H14" s="28"/>
    </row>
    <row r="15" spans="1:8" ht="18.75" customHeight="1" x14ac:dyDescent="0.25">
      <c r="A15" s="30" t="s">
        <v>21</v>
      </c>
      <c r="B15" s="30"/>
      <c r="C15" s="30"/>
      <c r="D15" s="30"/>
      <c r="E15" s="30"/>
      <c r="F15" s="30"/>
      <c r="G15" s="29">
        <f>SUM(G3:G14)</f>
        <v>0</v>
      </c>
      <c r="H15" s="29"/>
    </row>
    <row r="16" spans="1:8" ht="18.75" customHeight="1" x14ac:dyDescent="0.25">
      <c r="A16" s="25"/>
      <c r="B16" s="25"/>
      <c r="C16" s="25"/>
      <c r="D16" s="25"/>
      <c r="E16" s="25"/>
      <c r="F16" s="25"/>
      <c r="G16" s="26"/>
    </row>
    <row r="17" spans="1:17" ht="45.75" customHeight="1" x14ac:dyDescent="0.25">
      <c r="A17" s="35" t="s">
        <v>24</v>
      </c>
      <c r="B17" s="36"/>
      <c r="C17" s="36"/>
      <c r="D17" s="36"/>
      <c r="E17" s="36"/>
      <c r="F17" s="36"/>
      <c r="G17" s="36"/>
      <c r="H17" s="37"/>
      <c r="I17" s="23"/>
    </row>
    <row r="18" spans="1:17" ht="14.25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22"/>
      <c r="K18" s="22"/>
      <c r="L18" s="22"/>
      <c r="M18" s="22"/>
      <c r="N18" s="22"/>
      <c r="O18" s="22"/>
      <c r="P18" s="22"/>
      <c r="Q18" s="22"/>
    </row>
    <row r="19" spans="1:17" x14ac:dyDescent="0.25">
      <c r="A19" s="34"/>
      <c r="B19" s="34"/>
      <c r="C19" s="34"/>
      <c r="D19" s="34"/>
      <c r="E19" s="34"/>
      <c r="F19" s="34"/>
      <c r="G19" s="34"/>
      <c r="H19" s="34"/>
      <c r="I19" s="34"/>
    </row>
    <row r="20" spans="1:17" x14ac:dyDescent="0.25">
      <c r="A20" s="24"/>
      <c r="B20" s="23"/>
      <c r="C20" s="23"/>
      <c r="D20" s="23"/>
      <c r="E20" s="23"/>
      <c r="F20" s="23"/>
      <c r="G20" s="23"/>
      <c r="H20" s="23"/>
      <c r="I20" s="23"/>
    </row>
  </sheetData>
  <mergeCells count="4">
    <mergeCell ref="A15:F15"/>
    <mergeCell ref="A1:H1"/>
    <mergeCell ref="A18:I19"/>
    <mergeCell ref="A17:H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4AF9F8-92DF-48DF-A896-74C928F3E5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2020-06-09T10:43:34Z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e9371383-5862-4ca7-97c1-dd2e83390d15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